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1C9D93F0-AD4F-44B5-B1C9-960A19D35EBC}" xr6:coauthVersionLast="47" xr6:coauthVersionMax="47" xr10:uidLastSave="{00000000-0000-0000-0000-000000000000}"/>
  <bookViews>
    <workbookView xWindow="-120" yWindow="-120" windowWidth="29040" windowHeight="15840"/>
  </bookViews>
  <sheets>
    <sheet name="흡음텍스 해체(설계단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6" i="1"/>
  <c r="K7" i="1"/>
  <c r="K6" i="1"/>
  <c r="I7" i="1"/>
  <c r="I6" i="1"/>
  <c r="I8" i="1" s="1"/>
  <c r="G7" i="1"/>
  <c r="G6" i="1"/>
  <c r="M6" i="1" s="1"/>
  <c r="K8" i="1" l="1"/>
  <c r="M7" i="1"/>
  <c r="M8" i="1" s="1"/>
  <c r="G8" i="1"/>
</calcChain>
</file>

<file path=xl/sharedStrings.xml><?xml version="1.0" encoding="utf-8"?>
<sst xmlns="http://schemas.openxmlformats.org/spreadsheetml/2006/main" count="23" uniqueCount="16">
  <si>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</si>
  <si>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</si>
  <si>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</si>
  <si>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</si>
  <si>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</si>
  <si>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</si>
  <si>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</si>
  <si>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</si>
  <si>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</si>
  <si>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내장공</t>
  </si>
  <si>
    <t>인</t>
  </si>
  <si>
    <t>보통인부</t>
  </si>
  <si>
    <t>계</t>
  </si>
  <si>
    <t>합계금액</t>
    <phoneticPr fontId="19" type="noConversion"/>
  </si>
  <si>
    <t>흡음텍스 해체</t>
    <phoneticPr fontId="19" type="noConversion"/>
  </si>
  <si>
    <t>M2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</si>
</sst>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"/>
  <sheetViews>
    <sheetView showGridLines="0" tabSelected="1" zoomScale="115" zoomScaleNormal="115" workbookViewId="0">
      <selection activeCell="B9" sqref="B9"/>
    </sheetView>
  </sheetViews>
  <sheetFormatPr defaultRowHeight="16.5" x14ac:dyDescent="0.3"/>
  <cols>
    <col min="2" max="2" width="18.625" customWidth="1"/>
    <col min="3" max="3" width="11.375" customWidth="1"/>
    <col min="4" max="4" width="5.5" bestFit="1" customWidth="1"/>
    <col min="5" max="5" width="6.5" bestFit="1" customWidth="1"/>
    <col min="6" max="13" width="11.75" customWidth="1"/>
  </cols>
  <sheetData>
    <row r="3" spans="2:13" ht="28.5" customHeight="1" x14ac:dyDescent="0.3">
      <c r="B3" s="3" t="s">
        <v>0</v>
      </c>
      <c r="C3" s="3" t="s">
        <v>1</v>
      </c>
      <c r="D3" s="3" t="s">
        <v>2</v>
      </c>
      <c r="E3" s="3" t="s">
        <v>3</v>
      </c>
      <c r="F3" s="4" t="s">
        <v>4</v>
      </c>
      <c r="G3" s="5"/>
      <c r="H3" s="4" t="s">
        <v>5</v>
      </c>
      <c r="I3" s="5"/>
      <c r="J3" s="4" t="s">
        <v>6</v>
      </c>
      <c r="K3" s="5"/>
      <c r="L3" s="4" t="s">
        <v>13</v>
      </c>
      <c r="M3" s="5"/>
    </row>
    <row r="4" spans="2:13" ht="28.5" customHeight="1" x14ac:dyDescent="0.3">
      <c r="B4" s="6"/>
      <c r="C4" s="6"/>
      <c r="D4" s="6"/>
      <c r="E4" s="6"/>
      <c r="F4" s="7" t="s">
        <v>7</v>
      </c>
      <c r="G4" s="7" t="s">
        <v>8</v>
      </c>
      <c r="H4" s="7" t="s">
        <v>7</v>
      </c>
      <c r="I4" s="7" t="s">
        <v>8</v>
      </c>
      <c r="J4" s="7" t="s">
        <v>7</v>
      </c>
      <c r="K4" s="7" t="s">
        <v>8</v>
      </c>
      <c r="L4" s="7" t="s">
        <v>7</v>
      </c>
      <c r="M4" s="7" t="s">
        <v>8</v>
      </c>
    </row>
    <row r="5" spans="2:13" ht="28.5" customHeight="1" x14ac:dyDescent="0.3">
      <c r="B5" s="2" t="s">
        <v>14</v>
      </c>
      <c r="C5" s="2"/>
      <c r="D5" s="2" t="s">
        <v>15</v>
      </c>
      <c r="E5" s="2">
        <v>1</v>
      </c>
      <c r="F5" s="10"/>
      <c r="G5" s="10"/>
      <c r="H5" s="10"/>
      <c r="I5" s="10"/>
      <c r="J5" s="10"/>
      <c r="K5" s="10"/>
      <c r="L5" s="10"/>
      <c r="M5" s="10"/>
    </row>
    <row r="6" spans="2:13" ht="28.5" customHeight="1" x14ac:dyDescent="0.3">
      <c r="B6" s="1" t="s">
        <v>9</v>
      </c>
      <c r="C6" s="1"/>
      <c r="D6" s="1" t="s">
        <v>10</v>
      </c>
      <c r="E6" s="1">
        <v>1.6E-2</v>
      </c>
      <c r="F6" s="11"/>
      <c r="G6" s="11">
        <f>$E6*F6</f>
        <v>0</v>
      </c>
      <c r="H6" s="11">
        <v>228883</v>
      </c>
      <c r="I6" s="11">
        <f>$E6*H6</f>
        <v>3662.1280000000002</v>
      </c>
      <c r="J6" s="11"/>
      <c r="K6" s="11">
        <f>$E6*J6</f>
        <v>0</v>
      </c>
      <c r="L6" s="11">
        <f>SUM(F6,H6,J6)</f>
        <v>228883</v>
      </c>
      <c r="M6" s="11">
        <f>SUM(G6,I6,K6)</f>
        <v>3662.1280000000002</v>
      </c>
    </row>
    <row r="7" spans="2:13" ht="28.5" customHeight="1" x14ac:dyDescent="0.3">
      <c r="B7" s="1" t="s">
        <v>11</v>
      </c>
      <c r="C7" s="1"/>
      <c r="D7" s="1" t="s">
        <v>10</v>
      </c>
      <c r="E7" s="1">
        <v>1.0999999999999999E-2</v>
      </c>
      <c r="F7" s="11"/>
      <c r="G7" s="11">
        <f>$E7*F7</f>
        <v>0</v>
      </c>
      <c r="H7" s="11">
        <v>157068</v>
      </c>
      <c r="I7" s="11">
        <f>$E7*H7</f>
        <v>1727.7479999999998</v>
      </c>
      <c r="J7" s="11"/>
      <c r="K7" s="11">
        <f>$E7*J7</f>
        <v>0</v>
      </c>
      <c r="L7" s="11">
        <f>SUM(F7,H7,J7)</f>
        <v>157068</v>
      </c>
      <c r="M7" s="11">
        <f>SUM(G7,I7,K7)</f>
        <v>1727.7479999999998</v>
      </c>
    </row>
    <row r="8" spans="2:13" ht="28.5" customHeight="1" x14ac:dyDescent="0.3">
      <c r="B8" s="8" t="s">
        <v>12</v>
      </c>
      <c r="C8" s="9"/>
      <c r="D8" s="9"/>
      <c r="E8" s="9"/>
      <c r="F8" s="12"/>
      <c r="G8" s="13">
        <f>SUM(G6:G7)</f>
        <v>0</v>
      </c>
      <c r="H8" s="12"/>
      <c r="I8" s="13">
        <f>SUM(I6:I7)</f>
        <v>5389.8760000000002</v>
      </c>
      <c r="J8" s="12"/>
      <c r="K8" s="13">
        <f>SUM(K6:K7)</f>
        <v>0</v>
      </c>
      <c r="L8" s="12"/>
      <c r="M8" s="13">
        <f>SUM(M6:M7)</f>
        <v>5389.8760000000002</v>
      </c>
    </row>
  </sheetData>
  <mergeCells count="8">
    <mergeCell ref="L3:M3"/>
    <mergeCell ref="B3:B4"/>
    <mergeCell ref="C3:C4"/>
    <mergeCell ref="D3:D4"/>
    <mergeCell ref="E3:E4"/>
    <mergeCell ref="F3:G3"/>
    <mergeCell ref="H3:I3"/>
    <mergeCell ref="J3:K3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흡음텍스 해체(설계단가)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dcterms:created xsi:type="dcterms:W3CDTF">2023-10-01T01:46:45Z</dcterms:created>
  <dcterms:modified xsi:type="dcterms:W3CDTF">2023-10-01T01:46:45Z</dcterms:modified>
</cp:coreProperties>
</file>